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jkal\Desktop\"/>
    </mc:Choice>
  </mc:AlternateContent>
  <xr:revisionPtr revIDLastSave="0" documentId="8_{CF49A298-D345-49C7-AD9D-1948A2AB0713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ERÚ-P4" sheetId="5" r:id="rId1"/>
    <sheet name="ERÚ-P5" sheetId="1" r:id="rId2"/>
    <sheet name="ERÚ-P6" sheetId="4" r:id="rId3"/>
    <sheet name="Kraj" sheetId="6" state="hidden" r:id="rId4"/>
  </sheets>
  <externalReferences>
    <externalReference r:id="rId5"/>
  </externalReferences>
  <definedNames>
    <definedName name="_xlnm.Print_Area" localSheetId="0">'ERÚ-P4'!$A$1:$D$63</definedName>
    <definedName name="_xlnm.Print_Area" localSheetId="1">'ERÚ-P5'!$A$1:$D$60</definedName>
    <definedName name="_xlnm.Print_Area" localSheetId="2">'ERÚ-P6'!$A$1:$D$54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D14" i="4" l="1"/>
  <c r="D12" i="4"/>
  <c r="D10" i="4"/>
  <c r="B12" i="4"/>
  <c r="B10" i="4"/>
  <c r="B8" i="4"/>
  <c r="B6" i="4"/>
  <c r="B4" i="4"/>
  <c r="D14" i="1"/>
  <c r="D12" i="1"/>
  <c r="D10" i="1"/>
  <c r="B12" i="1"/>
  <c r="B10" i="1"/>
  <c r="B8" i="1"/>
  <c r="B6" i="1"/>
  <c r="B4" i="1"/>
  <c r="A46" i="1" l="1"/>
  <c r="C54" i="5" l="1"/>
  <c r="B54" i="5"/>
  <c r="C44" i="5"/>
  <c r="B44" i="5"/>
  <c r="C34" i="5"/>
  <c r="B34" i="5"/>
  <c r="C24" i="5"/>
  <c r="B24" i="5"/>
  <c r="C42" i="4" l="1"/>
  <c r="B42" i="4"/>
  <c r="C32" i="4"/>
  <c r="B32" i="4"/>
  <c r="B22" i="4"/>
  <c r="C22" i="4"/>
  <c r="C51" i="1"/>
  <c r="B45" i="4" s="1"/>
  <c r="D51" i="1"/>
  <c r="B51" i="1"/>
  <c r="C23" i="1"/>
  <c r="D23" i="1"/>
  <c r="B23" i="1"/>
  <c r="C42" i="1"/>
  <c r="D42" i="1"/>
  <c r="B42" i="1"/>
  <c r="C45" i="4" l="1"/>
</calcChain>
</file>

<file path=xl/sharedStrings.xml><?xml version="1.0" encoding="utf-8"?>
<sst xmlns="http://schemas.openxmlformats.org/spreadsheetml/2006/main" count="162" uniqueCount="64">
  <si>
    <t>ERÚ-P5: Výkaz držitele licence na distribuci plynu (množství distribuovaného plynu)</t>
  </si>
  <si>
    <t>název provozovatele distribuční soustavy</t>
  </si>
  <si>
    <t>licence na distribuci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</si>
  <si>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</si>
  <si>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</si>
  <si>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</si>
  <si>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měsíc-1</t>
  </si>
  <si>
    <t>rok</t>
  </si>
  <si>
    <t>rok-1</t>
  </si>
  <si>
    <t>název vyššího územně správního celku</t>
  </si>
  <si>
    <t>počet připojených</t>
  </si>
  <si>
    <t>množství plynu</t>
  </si>
  <si>
    <t>zákazníků</t>
  </si>
  <si>
    <t>tis. m³</t>
  </si>
  <si>
    <t>MWh</t>
  </si>
  <si>
    <t>Velkoodběratelé (VO)</t>
  </si>
  <si>
    <t>Střední odběratelé (SO)</t>
  </si>
  <si>
    <t>Maloodběratelé (MO)</t>
  </si>
  <si>
    <t>Domácnosti (DOM)</t>
  </si>
  <si>
    <t xml:space="preserve">Celkem </t>
  </si>
  <si>
    <t>Celkové množství distribuovaného plynu do CNG stanic</t>
  </si>
  <si>
    <t>počet stanic</t>
  </si>
  <si>
    <t>Celkem</t>
  </si>
  <si>
    <t>Vypracoval:</t>
  </si>
  <si>
    <t>Telefon:</t>
  </si>
  <si>
    <t>E-mail:</t>
  </si>
  <si>
    <t>Datum:</t>
  </si>
  <si>
    <t>spalné teplo</t>
  </si>
  <si>
    <t>Kontrolní řádek</t>
  </si>
  <si>
    <t>ERÚ-P6: Výkaz držitele licence na distribuci plynu (výstupy ze soustavy)</t>
  </si>
  <si>
    <t>Ostatní spotřebované množství plynu v distribuční soustavě</t>
  </si>
  <si>
    <t>Název výstupního bodu</t>
  </si>
  <si>
    <r>
      <t>kWh/m</t>
    </r>
    <r>
      <rPr>
        <vertAlign val="superscript"/>
        <sz val="8"/>
        <rFont val="Arial Narrow"/>
        <family val="2"/>
        <charset val="238"/>
      </rPr>
      <t>3</t>
    </r>
  </si>
  <si>
    <t>Vlastní spotřeba</t>
  </si>
  <si>
    <t>Ztráty</t>
  </si>
  <si>
    <t>Změna akumulace</t>
  </si>
  <si>
    <t xml:space="preserve">Množství plynu dodaného do jiných distribučních soustav </t>
  </si>
  <si>
    <t xml:space="preserve">Množství plynu dodaného přes přeshraniční plynovod z ČR </t>
  </si>
  <si>
    <t>bilance soustavy:  výkazy P4-(P5+P6)=0</t>
  </si>
  <si>
    <t>Celkové množství distribuovaného plynu zákazníkům bez CNG stanic, podle vyšších územně správních celků</t>
  </si>
  <si>
    <t>Celkové množství distribuovaného plynu všem zákazníkům v distribuční soustavě včetně CNG stanic</t>
  </si>
  <si>
    <t>Příloha č. 10 k vyhlášce č. 154/2018 Sb.</t>
  </si>
  <si>
    <t>ERÚ-P4: Výkaz držitele licence na distribuci plynu (vstupy do soustavy)</t>
  </si>
  <si>
    <t>Dodané množství plynu do distribuční soustavy z přepravní soustavy</t>
  </si>
  <si>
    <t>Název vstupního bodu</t>
  </si>
  <si>
    <t>Dodané množství plynu do distribuční soustavy z jiných distribučních soustav</t>
  </si>
  <si>
    <t>Dodané množství plynu do distribuční soustavy od výrobců plynu</t>
  </si>
  <si>
    <t>Dodané množství plynu do distribuční soustavy přes přeshraniční plynovod do ČR</t>
  </si>
  <si>
    <t>Příloha č. 9 k vyhlášce č. 154/2018 Sb.</t>
  </si>
  <si>
    <t>Příloha č. 11 k vyhlášce č. 154/2018 Sb.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</si>
  <si>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</si>
  <si>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</si>
  <si>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</si>
  <si>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</si>
  <si>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</si>
  <si>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</si>
  <si>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</si>
  <si>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</si>
  <si>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</si>
  <si>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</si>
  <si>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</si>
  <si>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</si>
  <si>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</si>
  <si>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Hlavní město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</si>
</sst>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%;[Red]\-0.00%"/>
    <numFmt numFmtId="165" formatCode="#,###,##0.00;[Red]\-#,###,##0.00"/>
    <numFmt numFmtId="166" formatCode="#,###,##0;[Red]\-#,###,##0"/>
    <numFmt numFmtId="167" formatCode="#,##0.0_);[Red]\(#,##0.0\)"/>
    <numFmt numFmtId="168" formatCode="&quot;$&quot;#,##0.00"/>
    <numFmt numFmtId="169" formatCode="_-* #,##0_-;\-* #,##0_-;_-* &quot;-&quot;_-;_-@_-"/>
    <numFmt numFmtId="170" formatCode="_-* #,##0.00_-;\-* #,##0.00_-;_-* &quot;-&quot;??_-;_-@_-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,##0.0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" fillId="0" borderId="0"/>
    <xf numFmtId="0" fontId="1" fillId="0" borderId="0"/>
    <xf numFmtId="164" fontId="7" fillId="0" borderId="1">
      <alignment horizontal="right"/>
      <protection hidden="1"/>
    </xf>
    <xf numFmtId="165" fontId="7" fillId="0" borderId="1">
      <alignment horizontal="right"/>
      <protection hidden="1"/>
    </xf>
    <xf numFmtId="166" fontId="7" fillId="0" borderId="1">
      <alignment horizontal="right"/>
      <protection hidden="1"/>
    </xf>
    <xf numFmtId="1" fontId="7" fillId="0" borderId="0">
      <alignment horizontal="left"/>
      <protection hidden="1"/>
    </xf>
    <xf numFmtId="1" fontId="8" fillId="0" borderId="0">
      <protection hidden="1"/>
    </xf>
    <xf numFmtId="164" fontId="9" fillId="0" borderId="1">
      <alignment horizontal="right"/>
      <protection hidden="1"/>
    </xf>
    <xf numFmtId="166" fontId="9" fillId="0" borderId="1">
      <alignment horizontal="right"/>
      <protection hidden="1"/>
    </xf>
    <xf numFmtId="1" fontId="9" fillId="0" borderId="0">
      <protection hidden="1"/>
    </xf>
    <xf numFmtId="49" fontId="10" fillId="0" borderId="0">
      <protection hidden="1"/>
    </xf>
    <xf numFmtId="1" fontId="11" fillId="0" borderId="0">
      <protection hidden="1"/>
    </xf>
    <xf numFmtId="164" fontId="9" fillId="0" borderId="1">
      <alignment horizontal="right"/>
      <protection hidden="1"/>
    </xf>
    <xf numFmtId="166" fontId="9" fillId="0" borderId="1">
      <alignment horizontal="right"/>
      <protection hidden="1"/>
    </xf>
    <xf numFmtId="1" fontId="9" fillId="0" borderId="3">
      <alignment horizontal="left"/>
      <protection hidden="1"/>
    </xf>
    <xf numFmtId="1" fontId="12" fillId="0" borderId="15">
      <alignment horizontal="left"/>
      <protection hidden="1"/>
    </xf>
    <xf numFmtId="164" fontId="7" fillId="2" borderId="1">
      <alignment horizontal="right"/>
      <protection locked="0"/>
    </xf>
    <xf numFmtId="166" fontId="7" fillId="3" borderId="1" applyBorder="0">
      <alignment horizontal="right"/>
      <protection locked="0"/>
    </xf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" applyNumberFormat="0" applyFont="0" applyFill="0" applyBorder="0" applyAlignment="0">
      <alignment vertical="center"/>
    </xf>
    <xf numFmtId="0" fontId="18" fillId="0" borderId="0">
      <alignment horizontal="center" wrapText="1"/>
      <protection locked="0"/>
    </xf>
    <xf numFmtId="0" fontId="19" fillId="5" borderId="0" applyNumberFormat="0" applyBorder="0" applyAlignment="0" applyProtection="0"/>
    <xf numFmtId="167" fontId="1" fillId="0" borderId="0" applyFill="0" applyBorder="0" applyAlignment="0"/>
    <xf numFmtId="0" fontId="20" fillId="23" borderId="16" applyNumberFormat="0" applyAlignment="0" applyProtection="0"/>
    <xf numFmtId="1" fontId="21" fillId="0" borderId="17" applyAlignment="0">
      <alignment horizontal="left" vertical="center"/>
    </xf>
    <xf numFmtId="168" fontId="22" fillId="24" borderId="18" applyNumberFormat="0" applyFont="0" applyFill="0" applyBorder="0" applyAlignment="0">
      <alignment horizontal="center"/>
    </xf>
    <xf numFmtId="0" fontId="23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14" fillId="0" borderId="0"/>
    <xf numFmtId="0" fontId="26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38" fontId="29" fillId="25" borderId="0" applyNumberFormat="0" applyBorder="0" applyAlignment="0" applyProtection="0"/>
    <xf numFmtId="0" fontId="30" fillId="0" borderId="19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26" borderId="23" applyNumberFormat="0" applyAlignment="0" applyProtection="0"/>
    <xf numFmtId="0" fontId="36" fillId="9" borderId="16" applyNumberFormat="0" applyAlignment="0" applyProtection="0"/>
    <xf numFmtId="10" fontId="29" fillId="27" borderId="1" applyNumberFormat="0" applyBorder="0" applyAlignment="0" applyProtection="0"/>
    <xf numFmtId="171" fontId="1" fillId="28" borderId="0"/>
    <xf numFmtId="0" fontId="37" fillId="0" borderId="24" applyNumberFormat="0" applyFill="0" applyAlignment="0" applyProtection="0"/>
    <xf numFmtId="171" fontId="1" fillId="29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8" fillId="30" borderId="0" applyNumberFormat="0" applyBorder="0" applyAlignment="0" applyProtection="0"/>
    <xf numFmtId="0" fontId="39" fillId="0" borderId="0"/>
    <xf numFmtId="176" fontId="1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31" borderId="25" applyNumberForma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23" borderId="26" applyNumberFormat="0" applyAlignment="0" applyProtection="0"/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13" fillId="0" borderId="0"/>
    <xf numFmtId="0" fontId="43" fillId="0" borderId="0"/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</cellStyleXfs>
  <cellXfs count="88">
    <xf numFmtId="0" fontId="0" fillId="0" borderId="0" xfId="0"/>
    <xf numFmtId="0" fontId="2" fillId="33" borderId="0" xfId="1" applyFont="1" applyFill="1" applyAlignment="1">
      <alignment horizontal="left"/>
    </xf>
    <xf numFmtId="0" fontId="2" fillId="33" borderId="0" xfId="1" applyFont="1" applyFill="1"/>
    <xf numFmtId="0" fontId="4" fillId="33" borderId="0" xfId="1" applyFont="1" applyFill="1" applyAlignment="1"/>
    <xf numFmtId="0" fontId="2" fillId="33" borderId="0" xfId="2" applyFont="1" applyFill="1" applyBorder="1" applyAlignment="1">
      <alignment horizontal="right" vertical="center"/>
    </xf>
    <xf numFmtId="0" fontId="2" fillId="33" borderId="0" xfId="2" applyFont="1" applyFill="1"/>
    <xf numFmtId="0" fontId="2" fillId="33" borderId="0" xfId="2" applyFont="1" applyFill="1" applyBorder="1" applyAlignment="1">
      <alignment vertical="center"/>
    </xf>
    <xf numFmtId="0" fontId="2" fillId="33" borderId="0" xfId="2" applyFont="1" applyFill="1" applyBorder="1" applyAlignment="1">
      <alignment horizontal="center" vertical="center"/>
    </xf>
    <xf numFmtId="17" fontId="2" fillId="33" borderId="0" xfId="2" applyNumberFormat="1" applyFont="1" applyFill="1" applyBorder="1" applyAlignment="1">
      <alignment horizontal="right" vertical="center"/>
    </xf>
    <xf numFmtId="2" fontId="48" fillId="32" borderId="1" xfId="2" applyNumberFormat="1" applyFont="1" applyFill="1" applyBorder="1" applyAlignment="1">
      <alignment horizontal="center" vertical="center"/>
    </xf>
    <xf numFmtId="17" fontId="2" fillId="33" borderId="0" xfId="2" applyNumberFormat="1" applyFont="1" applyFill="1" applyBorder="1" applyAlignment="1">
      <alignment horizontal="center" vertical="center"/>
    </xf>
    <xf numFmtId="0" fontId="48" fillId="32" borderId="1" xfId="2" applyFont="1" applyFill="1" applyBorder="1" applyAlignment="1">
      <alignment horizontal="center" vertical="center"/>
    </xf>
    <xf numFmtId="0" fontId="5" fillId="33" borderId="0" xfId="2" applyFont="1" applyFill="1" applyBorder="1" applyAlignment="1">
      <alignment horizontal="center" vertical="center"/>
    </xf>
    <xf numFmtId="0" fontId="2" fillId="33" borderId="0" xfId="1" applyFont="1" applyFill="1" applyBorder="1"/>
    <xf numFmtId="0" fontId="2" fillId="33" borderId="5" xfId="1" applyFont="1" applyFill="1" applyBorder="1" applyAlignment="1">
      <alignment horizontal="center" wrapText="1"/>
    </xf>
    <xf numFmtId="0" fontId="2" fillId="33" borderId="9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/>
    </xf>
    <xf numFmtId="0" fontId="2" fillId="33" borderId="8" xfId="1" applyFont="1" applyFill="1" applyBorder="1" applyAlignment="1">
      <alignment horizontal="center" vertical="center" wrapText="1"/>
    </xf>
    <xf numFmtId="0" fontId="48" fillId="32" borderId="1" xfId="1" applyFont="1" applyFill="1" applyBorder="1" applyAlignment="1">
      <alignment horizontal="right"/>
    </xf>
    <xf numFmtId="178" fontId="48" fillId="32" borderId="1" xfId="1" applyNumberFormat="1" applyFont="1" applyFill="1" applyBorder="1" applyAlignment="1">
      <alignment horizontal="right"/>
    </xf>
    <xf numFmtId="2" fontId="48" fillId="32" borderId="1" xfId="1" applyNumberFormat="1" applyFont="1" applyFill="1" applyBorder="1" applyAlignment="1">
      <alignment horizontal="center" vertical="center"/>
    </xf>
    <xf numFmtId="0" fontId="48" fillId="32" borderId="14" xfId="1" applyFont="1" applyFill="1" applyBorder="1" applyAlignment="1">
      <alignment horizontal="right"/>
    </xf>
    <xf numFmtId="178" fontId="48" fillId="32" borderId="14" xfId="1" applyNumberFormat="1" applyFont="1" applyFill="1" applyBorder="1" applyAlignment="1">
      <alignment horizontal="right"/>
    </xf>
    <xf numFmtId="2" fontId="48" fillId="32" borderId="14" xfId="1" applyNumberFormat="1" applyFont="1" applyFill="1" applyBorder="1" applyAlignment="1">
      <alignment horizontal="center" vertical="center"/>
    </xf>
    <xf numFmtId="0" fontId="2" fillId="33" borderId="8" xfId="1" applyFont="1" applyFill="1" applyBorder="1" applyAlignment="1">
      <alignment horizontal="center"/>
    </xf>
    <xf numFmtId="178" fontId="2" fillId="33" borderId="8" xfId="1" applyNumberFormat="1" applyFont="1" applyFill="1" applyBorder="1"/>
    <xf numFmtId="0" fontId="2" fillId="33" borderId="8" xfId="1" applyFont="1" applyFill="1" applyBorder="1"/>
    <xf numFmtId="178" fontId="48" fillId="32" borderId="1" xfId="1" applyNumberFormat="1" applyFont="1" applyFill="1" applyBorder="1"/>
    <xf numFmtId="2" fontId="48" fillId="32" borderId="1" xfId="1" applyNumberFormat="1" applyFont="1" applyFill="1" applyBorder="1" applyAlignment="1">
      <alignment horizontal="center"/>
    </xf>
    <xf numFmtId="178" fontId="48" fillId="32" borderId="14" xfId="1" applyNumberFormat="1" applyFont="1" applyFill="1" applyBorder="1"/>
    <xf numFmtId="2" fontId="48" fillId="32" borderId="14" xfId="1" applyNumberFormat="1" applyFont="1" applyFill="1" applyBorder="1" applyAlignment="1">
      <alignment horizontal="center"/>
    </xf>
    <xf numFmtId="0" fontId="2" fillId="33" borderId="0" xfId="1" applyFont="1" applyFill="1" applyBorder="1" applyAlignment="1">
      <alignment horizontal="center"/>
    </xf>
    <xf numFmtId="0" fontId="2" fillId="33" borderId="0" xfId="3" applyFont="1" applyFill="1"/>
    <xf numFmtId="0" fontId="2" fillId="33" borderId="0" xfId="1" applyFont="1" applyFill="1" applyBorder="1" applyAlignment="1"/>
    <xf numFmtId="0" fontId="2" fillId="33" borderId="0" xfId="2" applyFont="1" applyFill="1" applyAlignment="1">
      <alignment vertical="center"/>
    </xf>
    <xf numFmtId="0" fontId="2" fillId="33" borderId="0" xfId="3" applyFont="1" applyFill="1" applyBorder="1" applyAlignment="1">
      <alignment vertical="center"/>
    </xf>
    <xf numFmtId="0" fontId="2" fillId="33" borderId="0" xfId="2" applyFont="1" applyFill="1" applyAlignment="1">
      <alignment horizontal="right" vertical="center"/>
    </xf>
    <xf numFmtId="0" fontId="2" fillId="33" borderId="0" xfId="3" applyFont="1" applyFill="1" applyAlignment="1">
      <alignment vertical="center"/>
    </xf>
    <xf numFmtId="14" fontId="48" fillId="32" borderId="1" xfId="2" applyNumberFormat="1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 vertical="center"/>
    </xf>
    <xf numFmtId="0" fontId="2" fillId="33" borderId="5" xfId="1" applyFont="1" applyFill="1" applyBorder="1" applyAlignment="1">
      <alignment horizontal="center"/>
    </xf>
    <xf numFmtId="0" fontId="2" fillId="33" borderId="29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right"/>
    </xf>
    <xf numFmtId="0" fontId="2" fillId="33" borderId="2" xfId="1" applyFont="1" applyFill="1" applyBorder="1" applyAlignment="1">
      <alignment horizontal="right"/>
    </xf>
    <xf numFmtId="0" fontId="2" fillId="33" borderId="13" xfId="1" applyFont="1" applyFill="1" applyBorder="1" applyAlignment="1">
      <alignment horizontal="right"/>
    </xf>
    <xf numFmtId="0" fontId="2" fillId="33" borderId="8" xfId="1" applyFont="1" applyFill="1" applyBorder="1" applyAlignment="1">
      <alignment horizontal="right"/>
    </xf>
    <xf numFmtId="0" fontId="2" fillId="33" borderId="0" xfId="1" applyFont="1" applyFill="1" applyBorder="1" applyAlignment="1">
      <alignment horizontal="right"/>
    </xf>
    <xf numFmtId="0" fontId="2" fillId="33" borderId="1" xfId="1" applyFont="1" applyFill="1" applyBorder="1" applyAlignment="1">
      <alignment horizontal="right"/>
    </xf>
    <xf numFmtId="0" fontId="2" fillId="33" borderId="14" xfId="1" applyFont="1" applyFill="1" applyBorder="1" applyAlignment="1">
      <alignment horizontal="right"/>
    </xf>
    <xf numFmtId="0" fontId="2" fillId="33" borderId="0" xfId="1" applyFont="1" applyFill="1" applyBorder="1" applyAlignment="1">
      <alignment horizontal="left"/>
    </xf>
    <xf numFmtId="0" fontId="2" fillId="33" borderId="1" xfId="95" applyFont="1" applyFill="1" applyBorder="1" applyAlignment="1"/>
    <xf numFmtId="0" fontId="2" fillId="33" borderId="11" xfId="95" applyFont="1" applyFill="1" applyBorder="1"/>
    <xf numFmtId="0" fontId="48" fillId="32" borderId="8" xfId="1" applyFont="1" applyFill="1" applyBorder="1" applyAlignment="1">
      <alignment horizontal="center" vertical="center"/>
    </xf>
    <xf numFmtId="3" fontId="48" fillId="32" borderId="8" xfId="1" applyNumberFormat="1" applyFont="1" applyFill="1" applyBorder="1"/>
    <xf numFmtId="3" fontId="48" fillId="32" borderId="12" xfId="1" applyNumberFormat="1" applyFont="1" applyFill="1" applyBorder="1"/>
    <xf numFmtId="3" fontId="48" fillId="32" borderId="1" xfId="1" applyNumberFormat="1" applyFont="1" applyFill="1" applyBorder="1"/>
    <xf numFmtId="3" fontId="48" fillId="32" borderId="14" xfId="1" applyNumberFormat="1" applyFont="1" applyFill="1" applyBorder="1"/>
    <xf numFmtId="3" fontId="2" fillId="33" borderId="8" xfId="1" applyNumberFormat="1" applyFont="1" applyFill="1" applyBorder="1"/>
    <xf numFmtId="3" fontId="48" fillId="32" borderId="5" xfId="1" applyNumberFormat="1" applyFont="1" applyFill="1" applyBorder="1"/>
    <xf numFmtId="3" fontId="48" fillId="32" borderId="1" xfId="1" applyNumberFormat="1" applyFont="1" applyFill="1" applyBorder="1" applyAlignment="1">
      <alignment horizontal="right"/>
    </xf>
    <xf numFmtId="4" fontId="48" fillId="32" borderId="1" xfId="1" applyNumberFormat="1" applyFont="1" applyFill="1" applyBorder="1" applyAlignment="1">
      <alignment horizontal="center"/>
    </xf>
    <xf numFmtId="3" fontId="48" fillId="32" borderId="14" xfId="1" applyNumberFormat="1" applyFont="1" applyFill="1" applyBorder="1" applyAlignment="1">
      <alignment horizontal="right"/>
    </xf>
    <xf numFmtId="4" fontId="48" fillId="32" borderId="14" xfId="1" applyNumberFormat="1" applyFont="1" applyFill="1" applyBorder="1" applyAlignment="1">
      <alignment horizontal="center"/>
    </xf>
    <xf numFmtId="3" fontId="2" fillId="33" borderId="8" xfId="1" applyNumberFormat="1" applyFont="1" applyFill="1" applyBorder="1" applyAlignment="1">
      <alignment horizontal="right"/>
    </xf>
    <xf numFmtId="4" fontId="2" fillId="33" borderId="8" xfId="1" applyNumberFormat="1" applyFont="1" applyFill="1" applyBorder="1" applyAlignment="1">
      <alignment horizontal="center"/>
    </xf>
    <xf numFmtId="3" fontId="2" fillId="33" borderId="0" xfId="1" applyNumberFormat="1" applyFont="1" applyFill="1"/>
    <xf numFmtId="0" fontId="2" fillId="0" borderId="0" xfId="1" applyFont="1" applyFill="1" applyBorder="1" applyAlignment="1">
      <alignment horizontal="right"/>
    </xf>
    <xf numFmtId="0" fontId="2" fillId="33" borderId="1" xfId="1" applyFont="1" applyFill="1" applyBorder="1" applyAlignment="1">
      <alignment horizontal="center"/>
    </xf>
    <xf numFmtId="0" fontId="2" fillId="33" borderId="6" xfId="1" applyFont="1" applyFill="1" applyBorder="1" applyAlignment="1">
      <alignment horizontal="center"/>
    </xf>
    <xf numFmtId="0" fontId="2" fillId="33" borderId="7" xfId="1" applyFont="1" applyFill="1" applyBorder="1" applyAlignment="1">
      <alignment horizontal="center"/>
    </xf>
    <xf numFmtId="49" fontId="48" fillId="32" borderId="2" xfId="2" applyNumberFormat="1" applyFont="1" applyFill="1" applyBorder="1" applyAlignment="1">
      <alignment horizontal="center" vertical="center"/>
    </xf>
    <xf numFmtId="49" fontId="48" fillId="32" borderId="3" xfId="2" applyNumberFormat="1" applyFont="1" applyFill="1" applyBorder="1" applyAlignment="1">
      <alignment horizontal="center" vertical="center"/>
    </xf>
    <xf numFmtId="49" fontId="48" fillId="32" borderId="4" xfId="2" applyNumberFormat="1" applyFont="1" applyFill="1" applyBorder="1" applyAlignment="1">
      <alignment horizontal="center" vertical="center"/>
    </xf>
    <xf numFmtId="3" fontId="48" fillId="32" borderId="2" xfId="2" applyNumberFormat="1" applyFont="1" applyFill="1" applyBorder="1" applyAlignment="1">
      <alignment horizontal="center" vertical="center"/>
    </xf>
    <xf numFmtId="3" fontId="48" fillId="32" borderId="3" xfId="2" applyNumberFormat="1" applyFont="1" applyFill="1" applyBorder="1" applyAlignment="1">
      <alignment horizontal="center" vertical="center"/>
    </xf>
    <xf numFmtId="3" fontId="48" fillId="32" borderId="4" xfId="2" applyNumberFormat="1" applyFont="1" applyFill="1" applyBorder="1" applyAlignment="1">
      <alignment horizontal="center" vertical="center"/>
    </xf>
    <xf numFmtId="17" fontId="2" fillId="33" borderId="0" xfId="2" applyNumberFormat="1" applyFont="1" applyFill="1" applyBorder="1" applyAlignment="1">
      <alignment horizontal="center" vertical="center"/>
    </xf>
    <xf numFmtId="0" fontId="2" fillId="33" borderId="0" xfId="2" applyFont="1" applyFill="1" applyBorder="1" applyAlignment="1">
      <alignment horizontal="center" vertical="center"/>
    </xf>
    <xf numFmtId="0" fontId="2" fillId="33" borderId="0" xfId="2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48" fillId="32" borderId="1" xfId="2" applyFont="1" applyFill="1" applyBorder="1" applyAlignment="1">
      <alignment horizontal="center" vertical="center"/>
    </xf>
    <xf numFmtId="0" fontId="48" fillId="32" borderId="2" xfId="2" applyFont="1" applyFill="1" applyBorder="1" applyAlignment="1">
      <alignment horizontal="center" vertical="center"/>
    </xf>
    <xf numFmtId="0" fontId="48" fillId="32" borderId="3" xfId="2" applyFont="1" applyFill="1" applyBorder="1" applyAlignment="1">
      <alignment horizontal="center" vertical="center"/>
    </xf>
    <xf numFmtId="0" fontId="48" fillId="32" borderId="4" xfId="2" applyFont="1" applyFill="1" applyBorder="1" applyAlignment="1">
      <alignment horizontal="center" vertical="center"/>
    </xf>
    <xf numFmtId="0" fontId="2" fillId="33" borderId="28" xfId="1" applyFont="1" applyFill="1" applyBorder="1" applyAlignment="1">
      <alignment horizontal="center"/>
    </xf>
    <xf numFmtId="0" fontId="2" fillId="33" borderId="5" xfId="1" applyFont="1" applyFill="1" applyBorder="1" applyAlignment="1">
      <alignment horizontal="center" vertical="center"/>
    </xf>
    <xf numFmtId="0" fontId="2" fillId="33" borderId="8" xfId="1" applyFont="1" applyFill="1" applyBorder="1" applyAlignment="1">
      <alignment horizontal="center" vertical="center"/>
    </xf>
    <xf numFmtId="0" fontId="49" fillId="0" borderId="0" xfId="112" applyNumberFormat="1"/>
  </cellXfs>
  <cellStyles count="113">
    <cellStyle name="$l0 %" xfId="4" xr:uid="{00000000-0005-0000-0000-000000000000}"/>
    <cellStyle name="$l0 Dec" xfId="5" xr:uid="{00000000-0005-0000-0000-000001000000}"/>
    <cellStyle name="$l0 No" xfId="6" xr:uid="{00000000-0005-0000-0000-000002000000}"/>
    <cellStyle name="$l0 Row" xfId="7" xr:uid="{00000000-0005-0000-0000-000003000000}"/>
    <cellStyle name="$l0 Table" xfId="8" xr:uid="{00000000-0005-0000-0000-000004000000}"/>
    <cellStyle name="$l1 %" xfId="9" xr:uid="{00000000-0005-0000-0000-000005000000}"/>
    <cellStyle name="$l1 No" xfId="10" xr:uid="{00000000-0005-0000-0000-000006000000}"/>
    <cellStyle name="$l1 Row" xfId="11" xr:uid="{00000000-0005-0000-0000-000007000000}"/>
    <cellStyle name="$l-1 Row" xfId="12" xr:uid="{00000000-0005-0000-0000-000008000000}"/>
    <cellStyle name="$l1 Table" xfId="13" xr:uid="{00000000-0005-0000-0000-000009000000}"/>
    <cellStyle name="$l2 %" xfId="14" xr:uid="{00000000-0005-0000-0000-00000A000000}"/>
    <cellStyle name="$l2 No" xfId="15" xr:uid="{00000000-0005-0000-0000-00000B000000}"/>
    <cellStyle name="$l2 Row" xfId="16" xr:uid="{00000000-0005-0000-0000-00000C000000}"/>
    <cellStyle name="$l3 Row" xfId="17" xr:uid="{00000000-0005-0000-0000-00000D000000}"/>
    <cellStyle name="$u0 %" xfId="18" xr:uid="{00000000-0005-0000-0000-00000E000000}"/>
    <cellStyle name="$u0 No" xfId="19" xr:uid="{00000000-0005-0000-0000-00000F000000}"/>
    <cellStyle name="[StdExit()]" xfId="20" xr:uid="{00000000-0005-0000-0000-000010000000}"/>
    <cellStyle name="’E‰Ý [0.00]_Region Orders (2)" xfId="21" xr:uid="{00000000-0005-0000-0000-000011000000}"/>
    <cellStyle name="’E‰Ý_Region Orders (2)" xfId="22" xr:uid="{00000000-0005-0000-0000-000012000000}"/>
    <cellStyle name="•WŹ_Pacific Region P&amp;L" xfId="23" xr:uid="{00000000-0005-0000-0000-000013000000}"/>
    <cellStyle name="20% - Accent1" xfId="24" xr:uid="{00000000-0005-0000-0000-000014000000}"/>
    <cellStyle name="20% - Accent2" xfId="25" xr:uid="{00000000-0005-0000-0000-000015000000}"/>
    <cellStyle name="20% - Accent3" xfId="26" xr:uid="{00000000-0005-0000-0000-000016000000}"/>
    <cellStyle name="20% - Accent4" xfId="27" xr:uid="{00000000-0005-0000-0000-000017000000}"/>
    <cellStyle name="20% - Accent5" xfId="28" xr:uid="{00000000-0005-0000-0000-000018000000}"/>
    <cellStyle name="20% - Accent6" xfId="29" xr:uid="{00000000-0005-0000-0000-000019000000}"/>
    <cellStyle name="40% - Accent1" xfId="30" xr:uid="{00000000-0005-0000-0000-00001A000000}"/>
    <cellStyle name="40% - Accent2" xfId="31" xr:uid="{00000000-0005-0000-0000-00001B000000}"/>
    <cellStyle name="40% - Accent3" xfId="32" xr:uid="{00000000-0005-0000-0000-00001C000000}"/>
    <cellStyle name="40% - Accent4" xfId="33" xr:uid="{00000000-0005-0000-0000-00001D000000}"/>
    <cellStyle name="40% - Accent5" xfId="34" xr:uid="{00000000-0005-0000-0000-00001E000000}"/>
    <cellStyle name="40% - Accent6" xfId="35" xr:uid="{00000000-0005-0000-0000-00001F000000}"/>
    <cellStyle name="60% - Accent1" xfId="36" xr:uid="{00000000-0005-0000-0000-000020000000}"/>
    <cellStyle name="60% - Accent2" xfId="37" xr:uid="{00000000-0005-0000-0000-000021000000}"/>
    <cellStyle name="60% - Accent3" xfId="38" xr:uid="{00000000-0005-0000-0000-000022000000}"/>
    <cellStyle name="60% - Accent4" xfId="39" xr:uid="{00000000-0005-0000-0000-000023000000}"/>
    <cellStyle name="60% - Accent5" xfId="40" xr:uid="{00000000-0005-0000-0000-000024000000}"/>
    <cellStyle name="60% - Accent6" xfId="41" xr:uid="{00000000-0005-0000-0000-000025000000}"/>
    <cellStyle name="Accent1" xfId="42" xr:uid="{00000000-0005-0000-0000-000026000000}"/>
    <cellStyle name="Accent2" xfId="43" xr:uid="{00000000-0005-0000-0000-000027000000}"/>
    <cellStyle name="Accent3" xfId="44" xr:uid="{00000000-0005-0000-0000-000028000000}"/>
    <cellStyle name="Accent4" xfId="45" xr:uid="{00000000-0005-0000-0000-000029000000}"/>
    <cellStyle name="Accent5" xfId="46" xr:uid="{00000000-0005-0000-0000-00002A000000}"/>
    <cellStyle name="Accent6" xfId="47" xr:uid="{00000000-0005-0000-0000-00002B000000}"/>
    <cellStyle name="AdminStyle" xfId="48" xr:uid="{00000000-0005-0000-0000-00002C000000}"/>
    <cellStyle name="args.style" xfId="49" xr:uid="{00000000-0005-0000-0000-00002D000000}"/>
    <cellStyle name="Bad" xfId="50" xr:uid="{00000000-0005-0000-0000-00002E000000}"/>
    <cellStyle name="Calc Currency (0)" xfId="51" xr:uid="{00000000-0005-0000-0000-00002F000000}"/>
    <cellStyle name="Calculation" xfId="52" xr:uid="{00000000-0005-0000-0000-000030000000}"/>
    <cellStyle name="cárkyd" xfId="53" xr:uid="{00000000-0005-0000-0000-000031000000}"/>
    <cellStyle name="cary" xfId="54" xr:uid="{00000000-0005-0000-0000-000032000000}"/>
    <cellStyle name="ColLevel_1_BE (2)" xfId="55" xr:uid="{00000000-0005-0000-0000-000033000000}"/>
    <cellStyle name="Comma [0]_!!!GO" xfId="56" xr:uid="{00000000-0005-0000-0000-000034000000}"/>
    <cellStyle name="Comma_!!!GO" xfId="57" xr:uid="{00000000-0005-0000-0000-000035000000}"/>
    <cellStyle name="Copied" xfId="58" xr:uid="{00000000-0005-0000-0000-000036000000}"/>
    <cellStyle name="COST1" xfId="59" xr:uid="{00000000-0005-0000-0000-000037000000}"/>
    <cellStyle name="Currency [0]_!!!GO" xfId="60" xr:uid="{00000000-0005-0000-0000-000038000000}"/>
    <cellStyle name="Currency_!!!GO" xfId="61" xr:uid="{00000000-0005-0000-0000-000039000000}"/>
    <cellStyle name="Date" xfId="62" xr:uid="{00000000-0005-0000-0000-00003A000000}"/>
    <cellStyle name="Entered" xfId="63" xr:uid="{00000000-0005-0000-0000-00003B000000}"/>
    <cellStyle name="Explanatory Text" xfId="64" xr:uid="{00000000-0005-0000-0000-00003C000000}"/>
    <cellStyle name="Good" xfId="65" xr:uid="{00000000-0005-0000-0000-00003D000000}"/>
    <cellStyle name="Grey" xfId="66" xr:uid="{00000000-0005-0000-0000-00003E000000}"/>
    <cellStyle name="Header1" xfId="67" xr:uid="{00000000-0005-0000-0000-00003F000000}"/>
    <cellStyle name="Header2" xfId="68" xr:uid="{00000000-0005-0000-0000-000040000000}"/>
    <cellStyle name="Heading 1" xfId="69" xr:uid="{00000000-0005-0000-0000-000041000000}"/>
    <cellStyle name="Heading 2" xfId="70" xr:uid="{00000000-0005-0000-0000-000042000000}"/>
    <cellStyle name="Heading 3" xfId="71" xr:uid="{00000000-0005-0000-0000-000043000000}"/>
    <cellStyle name="Heading 4" xfId="72" xr:uid="{00000000-0005-0000-0000-000044000000}"/>
    <cellStyle name="Hypertextový odkaz 2" xfId="73" xr:uid="{00000000-0005-0000-0000-000045000000}"/>
    <cellStyle name="Check Cell" xfId="74" xr:uid="{00000000-0005-0000-0000-000046000000}"/>
    <cellStyle name="Input" xfId="75" xr:uid="{00000000-0005-0000-0000-000047000000}"/>
    <cellStyle name="Input [yellow]" xfId="76" xr:uid="{00000000-0005-0000-0000-000048000000}"/>
    <cellStyle name="Input Cells" xfId="77" xr:uid="{00000000-0005-0000-0000-000049000000}"/>
    <cellStyle name="Linked Cell" xfId="78" xr:uid="{00000000-0005-0000-0000-00004A000000}"/>
    <cellStyle name="Linked Cells" xfId="79" xr:uid="{00000000-0005-0000-0000-00004B000000}"/>
    <cellStyle name="Milliers [0]_!!!GO" xfId="80" xr:uid="{00000000-0005-0000-0000-00004C000000}"/>
    <cellStyle name="Milliers_!!!GO" xfId="81" xr:uid="{00000000-0005-0000-0000-00004D000000}"/>
    <cellStyle name="Monétaire [0]_!!!GO" xfId="82" xr:uid="{00000000-0005-0000-0000-00004E000000}"/>
    <cellStyle name="Monétaire_!!!GO" xfId="83" xr:uid="{00000000-0005-0000-0000-00004F000000}"/>
    <cellStyle name="Neutral" xfId="84" xr:uid="{00000000-0005-0000-0000-000050000000}"/>
    <cellStyle name="New Times Roman" xfId="85" xr:uid="{00000000-0005-0000-0000-000051000000}"/>
    <cellStyle name="Normal - Style1" xfId="86" xr:uid="{00000000-0005-0000-0000-000052000000}"/>
    <cellStyle name="Normal_!!!GO" xfId="87" xr:uid="{00000000-0005-0000-0000-000053000000}"/>
    <cellStyle name="Normální" xfId="0" builtinId="0"/>
    <cellStyle name="Normální 2" xfId="88" xr:uid="{00000000-0005-0000-0000-000055000000}"/>
    <cellStyle name="Normální 2 2" xfId="89" xr:uid="{00000000-0005-0000-0000-000056000000}"/>
    <cellStyle name="normální 3" xfId="90" xr:uid="{00000000-0005-0000-0000-000057000000}"/>
    <cellStyle name="Normální 4" xfId="91" xr:uid="{00000000-0005-0000-0000-000058000000}"/>
    <cellStyle name="Normální 4 2" xfId="92" xr:uid="{00000000-0005-0000-0000-000059000000}"/>
    <cellStyle name="Normální 5" xfId="93" xr:uid="{00000000-0005-0000-0000-00005A000000}"/>
    <cellStyle name="Normální 6" xfId="94" xr:uid="{00000000-0005-0000-0000-00005B000000}"/>
    <cellStyle name="Normální 7" xfId="112" xr:uid="{00000000-0005-0000-0000-00009E000000}"/>
    <cellStyle name="normální_Vyhlaska_priloha_3" xfId="2" xr:uid="{00000000-0005-0000-0000-00005C000000}"/>
    <cellStyle name="normální_Vyhlaska_priloha_4" xfId="95" xr:uid="{00000000-0005-0000-0000-00005D000000}"/>
    <cellStyle name="normální_Vyhlaska_priloha_6" xfId="1" xr:uid="{00000000-0005-0000-0000-00005E000000}"/>
    <cellStyle name="normální_Vyhlaska_priloha_7" xfId="3" xr:uid="{00000000-0005-0000-0000-00005F000000}"/>
    <cellStyle name="Note" xfId="96" xr:uid="{00000000-0005-0000-0000-000060000000}"/>
    <cellStyle name="O…‹aO‚e [0.00]_Region Orders (2)" xfId="97" xr:uid="{00000000-0005-0000-0000-000061000000}"/>
    <cellStyle name="O…‹aO‚e_Region Orders (2)" xfId="98" xr:uid="{00000000-0005-0000-0000-000062000000}"/>
    <cellStyle name="Output" xfId="99" xr:uid="{00000000-0005-0000-0000-000063000000}"/>
    <cellStyle name="per.style" xfId="100" xr:uid="{00000000-0005-0000-0000-000064000000}"/>
    <cellStyle name="Percent [2]" xfId="101" xr:uid="{00000000-0005-0000-0000-000065000000}"/>
    <cellStyle name="pricing" xfId="102" xr:uid="{00000000-0005-0000-0000-000066000000}"/>
    <cellStyle name="PSChar" xfId="103" xr:uid="{00000000-0005-0000-0000-000067000000}"/>
    <cellStyle name="RevList" xfId="104" xr:uid="{00000000-0005-0000-0000-000068000000}"/>
    <cellStyle name="RowLevel_1_BE (2)" xfId="105" xr:uid="{00000000-0005-0000-0000-000069000000}"/>
    <cellStyle name="Standard_Tabelle1" xfId="106" xr:uid="{00000000-0005-0000-0000-00006A000000}"/>
    <cellStyle name="Styl 1" xfId="107" xr:uid="{00000000-0005-0000-0000-00006B000000}"/>
    <cellStyle name="Subtotal" xfId="108" xr:uid="{00000000-0005-0000-0000-00006C000000}"/>
    <cellStyle name="Title" xfId="109" xr:uid="{00000000-0005-0000-0000-00006D000000}"/>
    <cellStyle name="Total" xfId="110" xr:uid="{00000000-0005-0000-0000-00006E000000}"/>
    <cellStyle name="Warning Text" xfId="111" xr:uid="{00000000-0005-0000-0000-00006F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d/Local%20Settings/Temporary%20Internet%20Files/Content.Outlook/BCVZ93X3/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view="pageBreakPreview" zoomScaleNormal="100" zoomScaleSheetLayoutView="100" workbookViewId="0"/>
  </sheetViews>
  <sheetFormatPr defaultRowHeight="12.75"/>
  <cols>
    <col min="1" max="1" width="30.7109375" style="2" customWidth="1"/>
    <col min="2" max="4" width="20.7109375" style="2" customWidth="1"/>
    <col min="5" max="16384" width="9.140625" style="2"/>
  </cols>
  <sheetData>
    <row r="1" spans="1:5" ht="12.95" customHeight="1">
      <c r="A1" s="1"/>
      <c r="C1" s="78" t="s">
        <v>48</v>
      </c>
      <c r="D1" s="78"/>
    </row>
    <row r="2" spans="1:5" ht="17.25" customHeight="1">
      <c r="A2" s="79" t="s">
        <v>42</v>
      </c>
      <c r="B2" s="79"/>
      <c r="C2" s="79"/>
      <c r="D2" s="79"/>
      <c r="E2" s="3"/>
    </row>
    <row r="3" spans="1:5" ht="12.95" customHeight="1"/>
    <row r="4" spans="1:5" s="5" customFormat="1" ht="14.1" customHeight="1">
      <c r="A4" s="4" t="s">
        <v>1</v>
      </c>
      <c r="B4" s="80"/>
      <c r="C4" s="80"/>
      <c r="D4" s="80"/>
    </row>
    <row r="5" spans="1:5" s="5" customFormat="1" ht="5.0999999999999996" customHeight="1">
      <c r="A5" s="4"/>
      <c r="B5" s="6"/>
      <c r="C5" s="6"/>
      <c r="D5" s="6"/>
    </row>
    <row r="6" spans="1:5" s="5" customFormat="1" ht="14.1" customHeight="1">
      <c r="A6" s="4" t="s">
        <v>2</v>
      </c>
      <c r="B6" s="81"/>
      <c r="C6" s="82"/>
      <c r="D6" s="83"/>
    </row>
    <row r="7" spans="1:5" s="5" customFormat="1" ht="5.0999999999999996" customHeight="1">
      <c r="A7" s="4"/>
      <c r="B7" s="6"/>
      <c r="C7" s="6"/>
      <c r="D7" s="6"/>
    </row>
    <row r="8" spans="1:5" s="5" customFormat="1" ht="14.1" customHeight="1">
      <c r="A8" s="4" t="s">
        <v>3</v>
      </c>
      <c r="B8" s="80"/>
      <c r="C8" s="80"/>
      <c r="D8" s="80"/>
    </row>
    <row r="9" spans="1:5" s="5" customFormat="1" ht="5.0999999999999996" customHeight="1">
      <c r="A9" s="76"/>
      <c r="B9" s="77"/>
      <c r="C9" s="6"/>
      <c r="D9" s="7"/>
    </row>
    <row r="10" spans="1:5" s="5" customFormat="1" ht="14.1" customHeight="1">
      <c r="A10" s="8" t="s">
        <v>4</v>
      </c>
      <c r="B10" s="9"/>
      <c r="C10" s="4" t="s">
        <v>5</v>
      </c>
      <c r="D10" s="9"/>
    </row>
    <row r="11" spans="1:5" s="5" customFormat="1" ht="5.0999999999999996" customHeight="1">
      <c r="A11" s="10"/>
      <c r="B11" s="7"/>
      <c r="C11" s="6"/>
      <c r="D11" s="7"/>
    </row>
    <row r="12" spans="1:5" s="5" customFormat="1" ht="14.1" customHeight="1">
      <c r="A12" s="4" t="s">
        <v>6</v>
      </c>
      <c r="B12" s="11"/>
      <c r="C12" s="4" t="s">
        <v>7</v>
      </c>
      <c r="D12" s="11"/>
    </row>
    <row r="13" spans="1:5" s="5" customFormat="1" ht="5.0999999999999996" customHeight="1">
      <c r="A13" s="4"/>
      <c r="B13" s="12"/>
      <c r="C13" s="4"/>
      <c r="D13" s="12"/>
    </row>
    <row r="14" spans="1:5" s="5" customFormat="1" ht="14.1" customHeight="1">
      <c r="A14" s="4"/>
      <c r="B14" s="12"/>
      <c r="C14" s="4" t="s">
        <v>8</v>
      </c>
      <c r="D14" s="11"/>
    </row>
    <row r="15" spans="1:5" s="5" customFormat="1" ht="14.1" customHeight="1">
      <c r="A15" s="4"/>
      <c r="B15" s="12"/>
      <c r="C15" s="4"/>
      <c r="D15" s="12"/>
    </row>
    <row r="16" spans="1:5" ht="12.95" customHeight="1">
      <c r="A16" s="13" t="s">
        <v>43</v>
      </c>
      <c r="B16" s="13"/>
      <c r="C16" s="13"/>
      <c r="D16" s="13"/>
    </row>
    <row r="17" spans="1:4" ht="12.95" customHeight="1">
      <c r="A17" s="67" t="s">
        <v>44</v>
      </c>
      <c r="B17" s="68" t="s">
        <v>11</v>
      </c>
      <c r="C17" s="69"/>
      <c r="D17" s="14" t="s">
        <v>27</v>
      </c>
    </row>
    <row r="18" spans="1:4" ht="13.5" customHeight="1">
      <c r="A18" s="67"/>
      <c r="B18" s="15" t="s">
        <v>13</v>
      </c>
      <c r="C18" s="16" t="s">
        <v>14</v>
      </c>
      <c r="D18" s="17" t="s">
        <v>32</v>
      </c>
    </row>
    <row r="19" spans="1:4" ht="12.95" customHeight="1">
      <c r="A19" s="18"/>
      <c r="B19" s="19"/>
      <c r="C19" s="19"/>
      <c r="D19" s="20"/>
    </row>
    <row r="20" spans="1:4" ht="12.95" customHeight="1">
      <c r="A20" s="18"/>
      <c r="B20" s="19"/>
      <c r="C20" s="19"/>
      <c r="D20" s="20"/>
    </row>
    <row r="21" spans="1:4" ht="12.95" customHeight="1">
      <c r="A21" s="18"/>
      <c r="B21" s="19"/>
      <c r="C21" s="19"/>
      <c r="D21" s="20"/>
    </row>
    <row r="22" spans="1:4" ht="12.95" customHeight="1">
      <c r="A22" s="18"/>
      <c r="B22" s="19"/>
      <c r="C22" s="19"/>
      <c r="D22" s="20"/>
    </row>
    <row r="23" spans="1:4" ht="12.95" customHeight="1" thickBot="1">
      <c r="A23" s="21"/>
      <c r="B23" s="22"/>
      <c r="C23" s="22"/>
      <c r="D23" s="23"/>
    </row>
    <row r="24" spans="1:4" ht="12.95" customHeight="1" thickTop="1">
      <c r="A24" s="24" t="s">
        <v>19</v>
      </c>
      <c r="B24" s="25">
        <f>SUM(B19:B23)</f>
        <v>0</v>
      </c>
      <c r="C24" s="25">
        <f>SUM(C19:C23)</f>
        <v>0</v>
      </c>
      <c r="D24" s="26"/>
    </row>
    <row r="25" spans="1:4" ht="12.95" customHeight="1">
      <c r="A25" s="13"/>
      <c r="B25" s="13"/>
      <c r="C25" s="13"/>
      <c r="D25" s="13"/>
    </row>
    <row r="26" spans="1:4" ht="12.95" customHeight="1">
      <c r="A26" s="2" t="s">
        <v>45</v>
      </c>
      <c r="C26" s="13"/>
      <c r="D26" s="13"/>
    </row>
    <row r="27" spans="1:4" ht="12.95" customHeight="1">
      <c r="A27" s="67" t="s">
        <v>44</v>
      </c>
      <c r="B27" s="68" t="s">
        <v>11</v>
      </c>
      <c r="C27" s="69"/>
      <c r="D27" s="14" t="s">
        <v>27</v>
      </c>
    </row>
    <row r="28" spans="1:4" ht="12.95" customHeight="1">
      <c r="A28" s="67"/>
      <c r="B28" s="15" t="s">
        <v>13</v>
      </c>
      <c r="C28" s="16" t="s">
        <v>14</v>
      </c>
      <c r="D28" s="17" t="s">
        <v>32</v>
      </c>
    </row>
    <row r="29" spans="1:4" ht="12.95" customHeight="1">
      <c r="A29" s="18"/>
      <c r="B29" s="27"/>
      <c r="C29" s="27"/>
      <c r="D29" s="28"/>
    </row>
    <row r="30" spans="1:4" ht="12.95" customHeight="1">
      <c r="A30" s="18"/>
      <c r="B30" s="27"/>
      <c r="C30" s="27"/>
      <c r="D30" s="28"/>
    </row>
    <row r="31" spans="1:4" ht="12.95" customHeight="1">
      <c r="A31" s="18"/>
      <c r="B31" s="27"/>
      <c r="C31" s="27"/>
      <c r="D31" s="28"/>
    </row>
    <row r="32" spans="1:4" ht="12.95" customHeight="1">
      <c r="A32" s="18"/>
      <c r="B32" s="27"/>
      <c r="C32" s="27"/>
      <c r="D32" s="28"/>
    </row>
    <row r="33" spans="1:4" ht="12.95" customHeight="1" thickBot="1">
      <c r="A33" s="21"/>
      <c r="B33" s="29"/>
      <c r="C33" s="29"/>
      <c r="D33" s="30"/>
    </row>
    <row r="34" spans="1:4" ht="12.95" customHeight="1" thickTop="1">
      <c r="A34" s="24" t="s">
        <v>22</v>
      </c>
      <c r="B34" s="25">
        <f>SUM(B29:B33)</f>
        <v>0</v>
      </c>
      <c r="C34" s="25">
        <f>SUM(C29:C33)</f>
        <v>0</v>
      </c>
      <c r="D34" s="26"/>
    </row>
    <row r="35" spans="1:4" ht="12.95" customHeight="1">
      <c r="A35" s="31"/>
      <c r="B35" s="13"/>
      <c r="C35" s="13"/>
      <c r="D35" s="13"/>
    </row>
    <row r="36" spans="1:4" ht="12.95" customHeight="1">
      <c r="A36" s="2" t="s">
        <v>46</v>
      </c>
    </row>
    <row r="37" spans="1:4" ht="12.95" customHeight="1">
      <c r="A37" s="67" t="s">
        <v>44</v>
      </c>
      <c r="B37" s="68" t="s">
        <v>11</v>
      </c>
      <c r="C37" s="69"/>
      <c r="D37" s="14" t="s">
        <v>27</v>
      </c>
    </row>
    <row r="38" spans="1:4" ht="12.95" customHeight="1">
      <c r="A38" s="67"/>
      <c r="B38" s="15" t="s">
        <v>13</v>
      </c>
      <c r="C38" s="16" t="s">
        <v>14</v>
      </c>
      <c r="D38" s="17" t="s">
        <v>32</v>
      </c>
    </row>
    <row r="39" spans="1:4" ht="12.95" customHeight="1">
      <c r="A39" s="18"/>
      <c r="B39" s="27"/>
      <c r="C39" s="27"/>
      <c r="D39" s="28"/>
    </row>
    <row r="40" spans="1:4" ht="12.95" customHeight="1">
      <c r="A40" s="18"/>
      <c r="B40" s="27"/>
      <c r="C40" s="27"/>
      <c r="D40" s="28"/>
    </row>
    <row r="41" spans="1:4" ht="12.95" customHeight="1">
      <c r="A41" s="18"/>
      <c r="B41" s="27"/>
      <c r="C41" s="27"/>
      <c r="D41" s="28"/>
    </row>
    <row r="42" spans="1:4" ht="12.95" customHeight="1">
      <c r="A42" s="18"/>
      <c r="B42" s="27"/>
      <c r="C42" s="27"/>
      <c r="D42" s="28"/>
    </row>
    <row r="43" spans="1:4" ht="12.95" customHeight="1" thickBot="1">
      <c r="A43" s="21"/>
      <c r="B43" s="29"/>
      <c r="C43" s="29"/>
      <c r="D43" s="30"/>
    </row>
    <row r="44" spans="1:4" ht="12.95" customHeight="1" thickTop="1">
      <c r="A44" s="24" t="s">
        <v>22</v>
      </c>
      <c r="B44" s="25">
        <f>SUM(B39:B43)</f>
        <v>0</v>
      </c>
      <c r="C44" s="25">
        <f>SUM(C39:C43)</f>
        <v>0</v>
      </c>
      <c r="D44" s="26"/>
    </row>
    <row r="45" spans="1:4" ht="12.95" customHeight="1">
      <c r="A45" s="32"/>
    </row>
    <row r="46" spans="1:4">
      <c r="A46" s="33" t="s">
        <v>47</v>
      </c>
    </row>
    <row r="47" spans="1:4">
      <c r="A47" s="67" t="s">
        <v>44</v>
      </c>
      <c r="B47" s="68" t="s">
        <v>11</v>
      </c>
      <c r="C47" s="69"/>
      <c r="D47" s="14" t="s">
        <v>27</v>
      </c>
    </row>
    <row r="48" spans="1:4">
      <c r="A48" s="67"/>
      <c r="B48" s="15" t="s">
        <v>13</v>
      </c>
      <c r="C48" s="16" t="s">
        <v>14</v>
      </c>
      <c r="D48" s="17" t="s">
        <v>32</v>
      </c>
    </row>
    <row r="49" spans="1:4">
      <c r="A49" s="18"/>
      <c r="B49" s="27"/>
      <c r="C49" s="27"/>
      <c r="D49" s="28"/>
    </row>
    <row r="50" spans="1:4">
      <c r="A50" s="18"/>
      <c r="B50" s="27"/>
      <c r="C50" s="27"/>
      <c r="D50" s="28"/>
    </row>
    <row r="51" spans="1:4">
      <c r="A51" s="18"/>
      <c r="B51" s="27"/>
      <c r="C51" s="27"/>
      <c r="D51" s="28"/>
    </row>
    <row r="52" spans="1:4">
      <c r="A52" s="18"/>
      <c r="B52" s="27"/>
      <c r="C52" s="27"/>
      <c r="D52" s="28"/>
    </row>
    <row r="53" spans="1:4" ht="13.5" thickBot="1">
      <c r="A53" s="21"/>
      <c r="B53" s="29"/>
      <c r="C53" s="29"/>
      <c r="D53" s="30"/>
    </row>
    <row r="54" spans="1:4" ht="13.5" thickTop="1">
      <c r="A54" s="24" t="s">
        <v>22</v>
      </c>
      <c r="B54" s="25">
        <f>SUM(B49:B53)</f>
        <v>0</v>
      </c>
      <c r="C54" s="25">
        <f>SUM(C49:C53)</f>
        <v>0</v>
      </c>
      <c r="D54" s="26"/>
    </row>
    <row r="56" spans="1:4">
      <c r="A56" s="4" t="s">
        <v>23</v>
      </c>
      <c r="B56" s="70"/>
      <c r="C56" s="71"/>
      <c r="D56" s="72"/>
    </row>
    <row r="57" spans="1:4" ht="5.0999999999999996" customHeight="1">
      <c r="A57" s="4"/>
      <c r="B57" s="34"/>
      <c r="C57" s="35"/>
      <c r="D57" s="35"/>
    </row>
    <row r="58" spans="1:4">
      <c r="A58" s="36" t="s">
        <v>24</v>
      </c>
      <c r="B58" s="73"/>
      <c r="C58" s="74"/>
      <c r="D58" s="75"/>
    </row>
    <row r="59" spans="1:4" ht="5.0999999999999996" customHeight="1">
      <c r="A59" s="36"/>
      <c r="B59" s="34"/>
      <c r="C59" s="35"/>
      <c r="D59" s="35"/>
    </row>
    <row r="60" spans="1:4">
      <c r="A60" s="36" t="s">
        <v>25</v>
      </c>
      <c r="B60" s="70"/>
      <c r="C60" s="71"/>
      <c r="D60" s="72"/>
    </row>
    <row r="61" spans="1:4" ht="5.0999999999999996" customHeight="1">
      <c r="A61" s="34"/>
      <c r="B61" s="34"/>
      <c r="C61" s="37"/>
      <c r="D61" s="34"/>
    </row>
    <row r="62" spans="1:4">
      <c r="A62" s="4" t="s">
        <v>26</v>
      </c>
      <c r="B62" s="38"/>
      <c r="C62" s="35"/>
      <c r="D62" s="35"/>
    </row>
  </sheetData>
  <mergeCells count="17">
    <mergeCell ref="A9:B9"/>
    <mergeCell ref="C1:D1"/>
    <mergeCell ref="A2:D2"/>
    <mergeCell ref="B4:D4"/>
    <mergeCell ref="B6:D6"/>
    <mergeCell ref="B8:D8"/>
    <mergeCell ref="A17:A18"/>
    <mergeCell ref="B17:C17"/>
    <mergeCell ref="A27:A28"/>
    <mergeCell ref="B27:C27"/>
    <mergeCell ref="A37:A38"/>
    <mergeCell ref="B37:C37"/>
    <mergeCell ref="A47:A48"/>
    <mergeCell ref="B47:C47"/>
    <mergeCell ref="B56:D56"/>
    <mergeCell ref="B58:D58"/>
    <mergeCell ref="B60:D60"/>
  </mergeCell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Normal="100" zoomScaleSheetLayoutView="100" workbookViewId="0">
      <selection activeCell="A37" sqref="A37"/>
    </sheetView>
  </sheetViews>
  <sheetFormatPr defaultRowHeight="12.75"/>
  <cols>
    <col min="1" max="1" width="30.7109375" style="2" customWidth="1"/>
    <col min="2" max="4" width="20.7109375" style="2" customWidth="1"/>
    <col min="5" max="16384" width="9.140625" style="2"/>
  </cols>
  <sheetData>
    <row r="1" spans="1:5" ht="12.95" customHeight="1">
      <c r="A1" s="1"/>
      <c r="C1" s="78" t="s">
        <v>41</v>
      </c>
      <c r="D1" s="78"/>
    </row>
    <row r="2" spans="1:5" ht="18" customHeight="1">
      <c r="A2" s="79" t="s">
        <v>0</v>
      </c>
      <c r="B2" s="79"/>
      <c r="C2" s="79"/>
      <c r="D2" s="79"/>
      <c r="E2" s="3"/>
    </row>
    <row r="3" spans="1:5" ht="12.95" customHeight="1"/>
    <row r="4" spans="1:5" s="5" customFormat="1" ht="14.1" customHeight="1">
      <c r="A4" s="4" t="s">
        <v>1</v>
      </c>
      <c r="B4" s="80">
        <f>'ERÚ-P4'!B4:D4</f>
        <v>0</v>
      </c>
      <c r="C4" s="80"/>
      <c r="D4" s="80"/>
    </row>
    <row r="5" spans="1:5" s="5" customFormat="1" ht="5.0999999999999996" customHeight="1">
      <c r="A5" s="4"/>
      <c r="B5" s="6"/>
      <c r="C5" s="6"/>
      <c r="D5" s="6"/>
    </row>
    <row r="6" spans="1:5" s="5" customFormat="1" ht="14.1" customHeight="1">
      <c r="A6" s="4" t="s">
        <v>2</v>
      </c>
      <c r="B6" s="81">
        <f>'ERÚ-P4'!B6:D6</f>
        <v>0</v>
      </c>
      <c r="C6" s="82"/>
      <c r="D6" s="83"/>
    </row>
    <row r="7" spans="1:5" s="5" customFormat="1" ht="5.0999999999999996" customHeight="1">
      <c r="A7" s="4"/>
      <c r="B7" s="6"/>
      <c r="C7" s="6"/>
      <c r="D7" s="6"/>
    </row>
    <row r="8" spans="1:5" s="5" customFormat="1" ht="14.1" customHeight="1">
      <c r="A8" s="4" t="s">
        <v>3</v>
      </c>
      <c r="B8" s="80">
        <f>'ERÚ-P4'!B8:D8</f>
        <v>0</v>
      </c>
      <c r="C8" s="80"/>
      <c r="D8" s="80"/>
    </row>
    <row r="9" spans="1:5" s="5" customFormat="1" ht="5.0999999999999996" customHeight="1">
      <c r="A9" s="76"/>
      <c r="B9" s="77"/>
      <c r="C9" s="6"/>
      <c r="D9" s="7"/>
    </row>
    <row r="10" spans="1:5" s="5" customFormat="1" ht="14.1" customHeight="1">
      <c r="A10" s="8" t="s">
        <v>4</v>
      </c>
      <c r="B10" s="9">
        <f>'ERÚ-P4'!B10</f>
        <v>0</v>
      </c>
      <c r="C10" s="4" t="s">
        <v>5</v>
      </c>
      <c r="D10" s="9">
        <f>'ERÚ-P4'!D10</f>
        <v>0</v>
      </c>
    </row>
    <row r="11" spans="1:5" s="5" customFormat="1" ht="5.0999999999999996" customHeight="1">
      <c r="A11" s="10"/>
      <c r="B11" s="7"/>
      <c r="C11" s="6"/>
      <c r="D11" s="7"/>
    </row>
    <row r="12" spans="1:5" s="5" customFormat="1" ht="14.1" customHeight="1">
      <c r="A12" s="4" t="s">
        <v>6</v>
      </c>
      <c r="B12" s="11">
        <f>'ERÚ-P4'!B12</f>
        <v>0</v>
      </c>
      <c r="C12" s="4" t="s">
        <v>7</v>
      </c>
      <c r="D12" s="11">
        <f>'ERÚ-P4'!D12</f>
        <v>0</v>
      </c>
    </row>
    <row r="13" spans="1:5" s="5" customFormat="1" ht="5.0999999999999996" customHeight="1">
      <c r="A13" s="4"/>
      <c r="B13" s="12"/>
      <c r="C13" s="4"/>
      <c r="D13" s="12"/>
    </row>
    <row r="14" spans="1:5" s="5" customFormat="1" ht="14.1" customHeight="1">
      <c r="A14" s="4"/>
      <c r="B14" s="12"/>
      <c r="C14" s="4" t="s">
        <v>8</v>
      </c>
      <c r="D14" s="11">
        <f>'ERÚ-P4'!D14</f>
        <v>0</v>
      </c>
    </row>
    <row r="15" spans="1:5" s="5" customFormat="1" ht="14.1" customHeight="1">
      <c r="A15" s="4"/>
      <c r="B15" s="12"/>
      <c r="C15" s="4"/>
      <c r="D15" s="12"/>
    </row>
    <row r="16" spans="1:5" ht="12.95" customHeight="1">
      <c r="A16" s="2" t="s">
        <v>39</v>
      </c>
      <c r="B16" s="13"/>
      <c r="C16" s="13"/>
      <c r="D16" s="13"/>
    </row>
    <row r="17" spans="1:4" ht="12.95" customHeight="1">
      <c r="A17" s="39" t="s">
        <v>9</v>
      </c>
      <c r="B17" s="40" t="s">
        <v>10</v>
      </c>
      <c r="C17" s="68" t="s">
        <v>11</v>
      </c>
      <c r="D17" s="84"/>
    </row>
    <row r="18" spans="1:4" ht="13.5" customHeight="1">
      <c r="A18" s="52"/>
      <c r="B18" s="24" t="s">
        <v>12</v>
      </c>
      <c r="C18" s="15" t="s">
        <v>13</v>
      </c>
      <c r="D18" s="41" t="s">
        <v>14</v>
      </c>
    </row>
    <row r="19" spans="1:4" ht="12.95" customHeight="1">
      <c r="A19" s="42" t="s">
        <v>15</v>
      </c>
      <c r="B19" s="53"/>
      <c r="C19" s="54"/>
      <c r="D19" s="54"/>
    </row>
    <row r="20" spans="1:4" ht="12.95" customHeight="1">
      <c r="A20" s="43" t="s">
        <v>16</v>
      </c>
      <c r="B20" s="55"/>
      <c r="C20" s="55"/>
      <c r="D20" s="55"/>
    </row>
    <row r="21" spans="1:4" ht="12.95" customHeight="1">
      <c r="A21" s="43" t="s">
        <v>17</v>
      </c>
      <c r="B21" s="55"/>
      <c r="C21" s="55"/>
      <c r="D21" s="55"/>
    </row>
    <row r="22" spans="1:4" ht="12.95" customHeight="1" thickBot="1">
      <c r="A22" s="44" t="s">
        <v>18</v>
      </c>
      <c r="B22" s="56"/>
      <c r="C22" s="56"/>
      <c r="D22" s="56"/>
    </row>
    <row r="23" spans="1:4" ht="12.95" customHeight="1" thickTop="1">
      <c r="A23" s="45" t="s">
        <v>19</v>
      </c>
      <c r="B23" s="57">
        <f>SUM(B19:B22)</f>
        <v>0</v>
      </c>
      <c r="C23" s="57">
        <f t="shared" ref="C23:D23" si="0">SUM(C19:C22)</f>
        <v>0</v>
      </c>
      <c r="D23" s="57">
        <f t="shared" si="0"/>
        <v>0</v>
      </c>
    </row>
    <row r="24" spans="1:4" ht="12.95" customHeight="1">
      <c r="A24" s="46"/>
      <c r="B24" s="13"/>
      <c r="C24" s="13"/>
      <c r="D24" s="13"/>
    </row>
    <row r="25" spans="1:4" ht="12.95" customHeight="1">
      <c r="A25" s="2" t="s">
        <v>20</v>
      </c>
      <c r="C25" s="13"/>
      <c r="D25" s="13"/>
    </row>
    <row r="26" spans="1:4" ht="12.95" customHeight="1">
      <c r="A26" s="85" t="s">
        <v>9</v>
      </c>
      <c r="B26" s="85" t="s">
        <v>21</v>
      </c>
      <c r="C26" s="68" t="s">
        <v>11</v>
      </c>
      <c r="D26" s="84"/>
    </row>
    <row r="27" spans="1:4" ht="12.95" customHeight="1">
      <c r="A27" s="86"/>
      <c r="B27" s="86"/>
      <c r="C27" s="15" t="s">
        <v>13</v>
      </c>
      <c r="D27" s="41" t="s">
        <v>14</v>
      </c>
    </row>
    <row r="28" spans="1:4" ht="12.95" customHeight="1">
      <c r="A28" s="47" t="s">
        <v>50</v>
      </c>
      <c r="B28" s="53"/>
      <c r="C28" s="54"/>
      <c r="D28" s="54"/>
    </row>
    <row r="29" spans="1:4" ht="12.95" customHeight="1">
      <c r="A29" s="47" t="s">
        <v>51</v>
      </c>
      <c r="B29" s="53"/>
      <c r="C29" s="55"/>
      <c r="D29" s="55"/>
    </row>
    <row r="30" spans="1:4" ht="12.95" customHeight="1">
      <c r="A30" s="47" t="s">
        <v>52</v>
      </c>
      <c r="B30" s="53"/>
      <c r="C30" s="55"/>
      <c r="D30" s="55"/>
    </row>
    <row r="31" spans="1:4" ht="12.95" customHeight="1">
      <c r="A31" s="47" t="s">
        <v>53</v>
      </c>
      <c r="B31" s="53"/>
      <c r="C31" s="55"/>
      <c r="D31" s="55"/>
    </row>
    <row r="32" spans="1:4" ht="12.95" customHeight="1">
      <c r="A32" s="47" t="s">
        <v>54</v>
      </c>
      <c r="B32" s="53"/>
      <c r="C32" s="55"/>
      <c r="D32" s="55"/>
    </row>
    <row r="33" spans="1:4" ht="12.95" customHeight="1">
      <c r="A33" s="47" t="s">
        <v>55</v>
      </c>
      <c r="B33" s="53"/>
      <c r="C33" s="55"/>
      <c r="D33" s="55"/>
    </row>
    <row r="34" spans="1:4" ht="12.95" customHeight="1">
      <c r="A34" s="47" t="s">
        <v>56</v>
      </c>
      <c r="B34" s="53"/>
      <c r="C34" s="55"/>
      <c r="D34" s="55"/>
    </row>
    <row r="35" spans="1:4" ht="12.95" customHeight="1">
      <c r="A35" s="47" t="s">
        <v>57</v>
      </c>
      <c r="B35" s="53"/>
      <c r="C35" s="55"/>
      <c r="D35" s="55"/>
    </row>
    <row r="36" spans="1:4" ht="12.95" customHeight="1">
      <c r="A36" s="47" t="s">
        <v>58</v>
      </c>
      <c r="B36" s="53"/>
      <c r="C36" s="55"/>
      <c r="D36" s="55"/>
    </row>
    <row r="37" spans="1:4" ht="12.95" customHeight="1">
      <c r="A37" s="47" t="s">
        <v>63</v>
      </c>
      <c r="B37" s="53"/>
      <c r="C37" s="55"/>
      <c r="D37" s="55"/>
    </row>
    <row r="38" spans="1:4" ht="12.95" customHeight="1">
      <c r="A38" s="47" t="s">
        <v>59</v>
      </c>
      <c r="B38" s="55"/>
      <c r="C38" s="55"/>
      <c r="D38" s="55"/>
    </row>
    <row r="39" spans="1:4" ht="12.95" customHeight="1">
      <c r="A39" s="47" t="s">
        <v>60</v>
      </c>
      <c r="B39" s="55"/>
      <c r="C39" s="55"/>
      <c r="D39" s="55"/>
    </row>
    <row r="40" spans="1:4" ht="12.95" customHeight="1">
      <c r="A40" s="47" t="s">
        <v>61</v>
      </c>
      <c r="B40" s="58"/>
      <c r="C40" s="58"/>
      <c r="D40" s="58"/>
    </row>
    <row r="41" spans="1:4" ht="12.95" customHeight="1" thickBot="1">
      <c r="A41" s="48" t="s">
        <v>62</v>
      </c>
      <c r="B41" s="56"/>
      <c r="C41" s="56"/>
      <c r="D41" s="56"/>
    </row>
    <row r="42" spans="1:4" ht="12.95" customHeight="1" thickTop="1">
      <c r="A42" s="45" t="s">
        <v>22</v>
      </c>
      <c r="B42" s="57">
        <f>SUM(B28:B41)</f>
        <v>0</v>
      </c>
      <c r="C42" s="57">
        <f t="shared" ref="C42:D42" si="1">SUM(C28:C41)</f>
        <v>0</v>
      </c>
      <c r="D42" s="57">
        <f t="shared" si="1"/>
        <v>0</v>
      </c>
    </row>
    <row r="43" spans="1:4" ht="12.95" customHeight="1"/>
    <row r="44" spans="1:4" ht="12.95" customHeight="1">
      <c r="A44" s="2" t="s">
        <v>40</v>
      </c>
      <c r="B44" s="13"/>
      <c r="C44" s="13"/>
      <c r="D44" s="13"/>
    </row>
    <row r="45" spans="1:4" ht="12.95" customHeight="1">
      <c r="A45" s="39" t="s">
        <v>1</v>
      </c>
      <c r="B45" s="40" t="s">
        <v>10</v>
      </c>
      <c r="C45" s="68" t="s">
        <v>11</v>
      </c>
      <c r="D45" s="84"/>
    </row>
    <row r="46" spans="1:4" ht="12.95" customHeight="1">
      <c r="A46" s="52">
        <f>B4</f>
        <v>0</v>
      </c>
      <c r="B46" s="24" t="s">
        <v>12</v>
      </c>
      <c r="C46" s="15" t="s">
        <v>13</v>
      </c>
      <c r="D46" s="41" t="s">
        <v>14</v>
      </c>
    </row>
    <row r="47" spans="1:4" ht="12.95" customHeight="1">
      <c r="A47" s="42" t="s">
        <v>15</v>
      </c>
      <c r="B47" s="53"/>
      <c r="C47" s="54"/>
      <c r="D47" s="54"/>
    </row>
    <row r="48" spans="1:4" ht="12.95" customHeight="1">
      <c r="A48" s="43" t="s">
        <v>16</v>
      </c>
      <c r="B48" s="55"/>
      <c r="C48" s="55"/>
      <c r="D48" s="55"/>
    </row>
    <row r="49" spans="1:8" ht="12.95" customHeight="1">
      <c r="A49" s="43" t="s">
        <v>17</v>
      </c>
      <c r="B49" s="55"/>
      <c r="C49" s="55"/>
      <c r="D49" s="55"/>
    </row>
    <row r="50" spans="1:8" ht="12.95" customHeight="1" thickBot="1">
      <c r="A50" s="44" t="s">
        <v>18</v>
      </c>
      <c r="B50" s="56"/>
      <c r="C50" s="56"/>
      <c r="D50" s="56"/>
      <c r="F50" s="65"/>
      <c r="G50" s="65"/>
      <c r="H50" s="65"/>
    </row>
    <row r="51" spans="1:8" ht="12.95" customHeight="1" thickTop="1">
      <c r="A51" s="45" t="s">
        <v>19</v>
      </c>
      <c r="B51" s="57">
        <f>SUM(B47:B50)</f>
        <v>0</v>
      </c>
      <c r="C51" s="57">
        <f t="shared" ref="C51:D51" si="2">SUM(C47:C50)</f>
        <v>0</v>
      </c>
      <c r="D51" s="57">
        <f t="shared" si="2"/>
        <v>0</v>
      </c>
    </row>
    <row r="52" spans="1:8" ht="12.95" customHeight="1">
      <c r="A52" s="31"/>
      <c r="B52" s="13"/>
      <c r="C52" s="13"/>
      <c r="D52" s="13"/>
    </row>
    <row r="53" spans="1:8">
      <c r="A53" s="4" t="s">
        <v>23</v>
      </c>
      <c r="B53" s="70"/>
      <c r="C53" s="71"/>
      <c r="D53" s="72"/>
    </row>
    <row r="54" spans="1:8" ht="5.0999999999999996" customHeight="1">
      <c r="A54" s="4"/>
      <c r="B54" s="34"/>
      <c r="C54" s="35"/>
      <c r="D54" s="35"/>
    </row>
    <row r="55" spans="1:8">
      <c r="A55" s="36" t="s">
        <v>24</v>
      </c>
      <c r="B55" s="73"/>
      <c r="C55" s="74"/>
      <c r="D55" s="75"/>
    </row>
    <row r="56" spans="1:8" ht="5.0999999999999996" customHeight="1">
      <c r="A56" s="36"/>
      <c r="B56" s="34"/>
      <c r="C56" s="35"/>
      <c r="D56" s="35"/>
    </row>
    <row r="57" spans="1:8">
      <c r="A57" s="36" t="s">
        <v>25</v>
      </c>
      <c r="B57" s="70"/>
      <c r="C57" s="71"/>
      <c r="D57" s="72"/>
    </row>
    <row r="58" spans="1:8" ht="5.0999999999999996" customHeight="1">
      <c r="A58" s="34"/>
      <c r="B58" s="34"/>
      <c r="C58" s="37"/>
      <c r="D58" s="34"/>
    </row>
    <row r="59" spans="1:8">
      <c r="A59" s="4" t="s">
        <v>26</v>
      </c>
      <c r="B59" s="38"/>
      <c r="C59" s="35"/>
      <c r="D59" s="35"/>
    </row>
  </sheetData>
  <mergeCells count="14">
    <mergeCell ref="A9:B9"/>
    <mergeCell ref="C1:D1"/>
    <mergeCell ref="A2:D2"/>
    <mergeCell ref="B4:D4"/>
    <mergeCell ref="B6:D6"/>
    <mergeCell ref="B8:D8"/>
    <mergeCell ref="B55:D55"/>
    <mergeCell ref="B57:D57"/>
    <mergeCell ref="C17:D17"/>
    <mergeCell ref="A26:A27"/>
    <mergeCell ref="B26:B27"/>
    <mergeCell ref="C26:D26"/>
    <mergeCell ref="C45:D45"/>
    <mergeCell ref="B53:D53"/>
  </mergeCell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26BE3-0FE1-4E75-86D4-8BADDCF195B5}">
          <x14:formula1>
            <xm:f>Kraj!$A$1:$A$14</xm:f>
          </x14:formula1>
          <xm:sqref>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abSelected="1" view="pageBreakPreview" zoomScaleNormal="100" zoomScaleSheetLayoutView="100" workbookViewId="0"/>
  </sheetViews>
  <sheetFormatPr defaultRowHeight="12.75"/>
  <cols>
    <col min="1" max="1" width="30.7109375" style="2" customWidth="1"/>
    <col min="2" max="4" width="20.7109375" style="2" customWidth="1"/>
    <col min="5" max="16384" width="9.140625" style="2"/>
  </cols>
  <sheetData>
    <row r="1" spans="1:5" ht="12.95" customHeight="1">
      <c r="A1" s="1"/>
      <c r="C1" s="78" t="s">
        <v>49</v>
      </c>
      <c r="D1" s="78"/>
    </row>
    <row r="2" spans="1:5" ht="16.5" customHeight="1">
      <c r="A2" s="79" t="s">
        <v>29</v>
      </c>
      <c r="B2" s="79"/>
      <c r="C2" s="79"/>
      <c r="D2" s="79"/>
      <c r="E2" s="3"/>
    </row>
    <row r="3" spans="1:5" ht="12.95" customHeight="1"/>
    <row r="4" spans="1:5" s="5" customFormat="1" ht="14.1" customHeight="1">
      <c r="A4" s="4" t="s">
        <v>1</v>
      </c>
      <c r="B4" s="80">
        <f>'ERÚ-P4'!B4:D4</f>
        <v>0</v>
      </c>
      <c r="C4" s="80"/>
      <c r="D4" s="80"/>
    </row>
    <row r="5" spans="1:5" s="5" customFormat="1" ht="5.0999999999999996" customHeight="1">
      <c r="A5" s="4"/>
      <c r="B5" s="6"/>
      <c r="C5" s="6"/>
      <c r="D5" s="6"/>
    </row>
    <row r="6" spans="1:5" s="5" customFormat="1" ht="14.1" customHeight="1">
      <c r="A6" s="4" t="s">
        <v>2</v>
      </c>
      <c r="B6" s="81">
        <f>'ERÚ-P4'!B6:D6</f>
        <v>0</v>
      </c>
      <c r="C6" s="82"/>
      <c r="D6" s="83"/>
    </row>
    <row r="7" spans="1:5" s="5" customFormat="1" ht="5.0999999999999996" customHeight="1">
      <c r="A7" s="4"/>
      <c r="B7" s="6"/>
      <c r="C7" s="6"/>
      <c r="D7" s="6"/>
    </row>
    <row r="8" spans="1:5" s="5" customFormat="1" ht="14.1" customHeight="1">
      <c r="A8" s="4" t="s">
        <v>3</v>
      </c>
      <c r="B8" s="81">
        <f>'ERÚ-P4'!B8:D8</f>
        <v>0</v>
      </c>
      <c r="C8" s="82"/>
      <c r="D8" s="83"/>
    </row>
    <row r="9" spans="1:5" s="5" customFormat="1" ht="5.0999999999999996" customHeight="1">
      <c r="A9" s="76"/>
      <c r="B9" s="77"/>
      <c r="C9" s="6"/>
      <c r="D9" s="7"/>
    </row>
    <row r="10" spans="1:5" s="5" customFormat="1" ht="14.1" customHeight="1">
      <c r="A10" s="8" t="s">
        <v>4</v>
      </c>
      <c r="B10" s="9">
        <f>'ERÚ-P4'!B10</f>
        <v>0</v>
      </c>
      <c r="C10" s="4" t="s">
        <v>5</v>
      </c>
      <c r="D10" s="9">
        <f>'ERÚ-P4'!D10</f>
        <v>0</v>
      </c>
    </row>
    <row r="11" spans="1:5" s="5" customFormat="1" ht="5.0999999999999996" customHeight="1">
      <c r="A11" s="10"/>
      <c r="B11" s="7"/>
      <c r="C11" s="6"/>
      <c r="D11" s="7"/>
    </row>
    <row r="12" spans="1:5" s="5" customFormat="1" ht="14.1" customHeight="1">
      <c r="A12" s="4" t="s">
        <v>6</v>
      </c>
      <c r="B12" s="11">
        <f>'ERÚ-P4'!B12</f>
        <v>0</v>
      </c>
      <c r="C12" s="4" t="s">
        <v>7</v>
      </c>
      <c r="D12" s="11">
        <f>'ERÚ-P4'!D12</f>
        <v>0</v>
      </c>
    </row>
    <row r="13" spans="1:5" s="5" customFormat="1" ht="5.0999999999999996" customHeight="1">
      <c r="A13" s="4"/>
      <c r="B13" s="12"/>
      <c r="C13" s="4"/>
      <c r="D13" s="12"/>
    </row>
    <row r="14" spans="1:5" s="5" customFormat="1" ht="14.1" customHeight="1">
      <c r="A14" s="4"/>
      <c r="B14" s="12"/>
      <c r="C14" s="4" t="s">
        <v>8</v>
      </c>
      <c r="D14" s="11">
        <f>'ERÚ-P4'!D14</f>
        <v>0</v>
      </c>
    </row>
    <row r="15" spans="1:5" s="5" customFormat="1" ht="14.1" customHeight="1">
      <c r="A15" s="4"/>
      <c r="B15" s="12"/>
      <c r="C15" s="4"/>
      <c r="D15" s="12"/>
    </row>
    <row r="16" spans="1:5" ht="12.95" customHeight="1">
      <c r="A16" s="13" t="s">
        <v>30</v>
      </c>
      <c r="B16" s="13"/>
      <c r="C16" s="13"/>
      <c r="D16" s="13"/>
    </row>
    <row r="17" spans="1:4" ht="12.95" customHeight="1">
      <c r="A17" s="67" t="s">
        <v>31</v>
      </c>
      <c r="B17" s="68" t="s">
        <v>11</v>
      </c>
      <c r="C17" s="69"/>
      <c r="D17" s="14" t="s">
        <v>27</v>
      </c>
    </row>
    <row r="18" spans="1:4" ht="13.5" customHeight="1">
      <c r="A18" s="67"/>
      <c r="B18" s="15" t="s">
        <v>13</v>
      </c>
      <c r="C18" s="16" t="s">
        <v>14</v>
      </c>
      <c r="D18" s="17" t="s">
        <v>32</v>
      </c>
    </row>
    <row r="19" spans="1:4" ht="12.95" customHeight="1">
      <c r="A19" s="47" t="s">
        <v>33</v>
      </c>
      <c r="B19" s="59"/>
      <c r="C19" s="59"/>
      <c r="D19" s="60"/>
    </row>
    <row r="20" spans="1:4" ht="12.95" customHeight="1">
      <c r="A20" s="47" t="s">
        <v>34</v>
      </c>
      <c r="B20" s="59"/>
      <c r="C20" s="59"/>
      <c r="D20" s="60"/>
    </row>
    <row r="21" spans="1:4" ht="12.95" customHeight="1" thickBot="1">
      <c r="A21" s="48" t="s">
        <v>35</v>
      </c>
      <c r="B21" s="61"/>
      <c r="C21" s="61"/>
      <c r="D21" s="62"/>
    </row>
    <row r="22" spans="1:4" ht="12.95" customHeight="1" thickTop="1">
      <c r="A22" s="45" t="s">
        <v>19</v>
      </c>
      <c r="B22" s="63">
        <f>SUM(B19:B21)</f>
        <v>0</v>
      </c>
      <c r="C22" s="63">
        <f>SUM(C19:C21)</f>
        <v>0</v>
      </c>
      <c r="D22" s="64"/>
    </row>
    <row r="23" spans="1:4" ht="12.95" customHeight="1">
      <c r="A23" s="13"/>
      <c r="B23" s="13"/>
      <c r="C23" s="13"/>
      <c r="D23" s="13"/>
    </row>
    <row r="24" spans="1:4" ht="12.95" customHeight="1">
      <c r="A24" s="13" t="s">
        <v>36</v>
      </c>
      <c r="C24" s="13"/>
      <c r="D24" s="13"/>
    </row>
    <row r="25" spans="1:4" ht="12.95" customHeight="1">
      <c r="A25" s="67" t="s">
        <v>31</v>
      </c>
      <c r="B25" s="68" t="s">
        <v>11</v>
      </c>
      <c r="C25" s="69"/>
      <c r="D25" s="14" t="s">
        <v>27</v>
      </c>
    </row>
    <row r="26" spans="1:4" ht="12.95" customHeight="1">
      <c r="A26" s="67"/>
      <c r="B26" s="15" t="s">
        <v>13</v>
      </c>
      <c r="C26" s="16" t="s">
        <v>14</v>
      </c>
      <c r="D26" s="17" t="s">
        <v>32</v>
      </c>
    </row>
    <row r="27" spans="1:4" ht="12.95" customHeight="1">
      <c r="A27" s="18"/>
      <c r="B27" s="55"/>
      <c r="C27" s="55"/>
      <c r="D27" s="60"/>
    </row>
    <row r="28" spans="1:4" ht="12.95" customHeight="1">
      <c r="A28" s="18"/>
      <c r="B28" s="55"/>
      <c r="C28" s="55"/>
      <c r="D28" s="60"/>
    </row>
    <row r="29" spans="1:4" ht="12.95" customHeight="1">
      <c r="A29" s="18"/>
      <c r="B29" s="55"/>
      <c r="C29" s="55"/>
      <c r="D29" s="60"/>
    </row>
    <row r="30" spans="1:4" ht="12.95" customHeight="1">
      <c r="A30" s="18"/>
      <c r="B30" s="55"/>
      <c r="C30" s="55"/>
      <c r="D30" s="60"/>
    </row>
    <row r="31" spans="1:4" ht="12.95" customHeight="1" thickBot="1">
      <c r="A31" s="21"/>
      <c r="B31" s="56"/>
      <c r="C31" s="56"/>
      <c r="D31" s="62"/>
    </row>
    <row r="32" spans="1:4" ht="12.95" customHeight="1" thickTop="1">
      <c r="A32" s="45" t="s">
        <v>22</v>
      </c>
      <c r="B32" s="57">
        <f>SUM(B27:B31)</f>
        <v>0</v>
      </c>
      <c r="C32" s="57">
        <f t="shared" ref="C32" si="0">SUM(C27:C31)</f>
        <v>0</v>
      </c>
      <c r="D32" s="64"/>
    </row>
    <row r="33" spans="1:4" ht="12.95" customHeight="1">
      <c r="A33" s="31"/>
      <c r="B33" s="13"/>
      <c r="C33" s="13"/>
      <c r="D33" s="13"/>
    </row>
    <row r="34" spans="1:4" ht="12.95" customHeight="1">
      <c r="A34" s="33" t="s">
        <v>37</v>
      </c>
    </row>
    <row r="35" spans="1:4" ht="12.95" customHeight="1">
      <c r="A35" s="67" t="s">
        <v>31</v>
      </c>
      <c r="B35" s="68" t="s">
        <v>11</v>
      </c>
      <c r="C35" s="69"/>
      <c r="D35" s="14" t="s">
        <v>27</v>
      </c>
    </row>
    <row r="36" spans="1:4" ht="12.95" customHeight="1">
      <c r="A36" s="67"/>
      <c r="B36" s="15" t="s">
        <v>13</v>
      </c>
      <c r="C36" s="16" t="s">
        <v>14</v>
      </c>
      <c r="D36" s="17" t="s">
        <v>32</v>
      </c>
    </row>
    <row r="37" spans="1:4" ht="12.95" customHeight="1">
      <c r="A37" s="18"/>
      <c r="B37" s="55"/>
      <c r="C37" s="55"/>
      <c r="D37" s="60"/>
    </row>
    <row r="38" spans="1:4" ht="12.95" customHeight="1">
      <c r="A38" s="18"/>
      <c r="B38" s="55"/>
      <c r="C38" s="55"/>
      <c r="D38" s="60"/>
    </row>
    <row r="39" spans="1:4" ht="12.95" customHeight="1">
      <c r="A39" s="18"/>
      <c r="B39" s="55"/>
      <c r="C39" s="55"/>
      <c r="D39" s="60"/>
    </row>
    <row r="40" spans="1:4" ht="12.95" customHeight="1">
      <c r="A40" s="18"/>
      <c r="B40" s="55"/>
      <c r="C40" s="55"/>
      <c r="D40" s="60"/>
    </row>
    <row r="41" spans="1:4" ht="12.95" customHeight="1" thickBot="1">
      <c r="A41" s="21"/>
      <c r="B41" s="56"/>
      <c r="C41" s="56"/>
      <c r="D41" s="62"/>
    </row>
    <row r="42" spans="1:4" ht="12.95" customHeight="1" thickTop="1">
      <c r="A42" s="45" t="s">
        <v>22</v>
      </c>
      <c r="B42" s="57">
        <f>SUM(B37:B41)</f>
        <v>0</v>
      </c>
      <c r="C42" s="57">
        <f>SUM(C37:C41)</f>
        <v>0</v>
      </c>
      <c r="D42" s="64"/>
    </row>
    <row r="43" spans="1:4" ht="12.95" customHeight="1">
      <c r="A43" s="31"/>
      <c r="B43" s="13"/>
      <c r="C43" s="13"/>
      <c r="D43" s="13"/>
    </row>
    <row r="44" spans="1:4" ht="12.95" customHeight="1">
      <c r="A44" s="49" t="s">
        <v>28</v>
      </c>
      <c r="B44" s="13"/>
      <c r="C44" s="13"/>
      <c r="D44" s="13"/>
    </row>
    <row r="45" spans="1:4" ht="12.95" customHeight="1">
      <c r="A45" s="50" t="s">
        <v>38</v>
      </c>
      <c r="B45" s="55">
        <f>('ERÚ-P4'!B24+'ERÚ-P4'!B34+'ERÚ-P4'!B44+'ERÚ-P4'!B54)-('ERÚ-P5'!C51+'ERÚ-P6'!B22+'ERÚ-P6'!B32+'ERÚ-P6'!B42)</f>
        <v>0</v>
      </c>
      <c r="C45" s="55">
        <f>('ERÚ-P4'!C24+'ERÚ-P4'!C34+'ERÚ-P4'!C44+'ERÚ-P4'!C54)-('ERÚ-P5'!D51+'ERÚ-P6'!C22+'ERÚ-P6'!C32+'ERÚ-P6'!C42)</f>
        <v>0</v>
      </c>
      <c r="D45" s="51"/>
    </row>
    <row r="46" spans="1:4" ht="12.95" customHeight="1">
      <c r="A46" s="32"/>
    </row>
    <row r="47" spans="1:4">
      <c r="A47" s="4" t="s">
        <v>23</v>
      </c>
      <c r="B47" s="70"/>
      <c r="C47" s="71"/>
      <c r="D47" s="72"/>
    </row>
    <row r="48" spans="1:4" ht="5.0999999999999996" customHeight="1">
      <c r="A48" s="4"/>
      <c r="B48" s="34"/>
      <c r="C48" s="35"/>
      <c r="D48" s="35"/>
    </row>
    <row r="49" spans="1:4">
      <c r="A49" s="36" t="s">
        <v>24</v>
      </c>
      <c r="B49" s="73"/>
      <c r="C49" s="74"/>
      <c r="D49" s="75"/>
    </row>
    <row r="50" spans="1:4" ht="5.0999999999999996" customHeight="1">
      <c r="A50" s="36"/>
      <c r="B50" s="34"/>
      <c r="C50" s="35"/>
      <c r="D50" s="35"/>
    </row>
    <row r="51" spans="1:4">
      <c r="A51" s="36" t="s">
        <v>25</v>
      </c>
      <c r="B51" s="70"/>
      <c r="C51" s="71"/>
      <c r="D51" s="72"/>
    </row>
    <row r="52" spans="1:4" ht="5.0999999999999996" customHeight="1">
      <c r="A52" s="34"/>
      <c r="B52" s="34"/>
      <c r="C52" s="37"/>
      <c r="D52" s="34"/>
    </row>
    <row r="53" spans="1:4">
      <c r="A53" s="4" t="s">
        <v>26</v>
      </c>
      <c r="B53" s="38"/>
      <c r="C53" s="35"/>
      <c r="D53" s="35"/>
    </row>
  </sheetData>
  <mergeCells count="15">
    <mergeCell ref="A9:B9"/>
    <mergeCell ref="C1:D1"/>
    <mergeCell ref="A2:D2"/>
    <mergeCell ref="B4:D4"/>
    <mergeCell ref="B6:D6"/>
    <mergeCell ref="B8:D8"/>
    <mergeCell ref="B47:D47"/>
    <mergeCell ref="B49:D49"/>
    <mergeCell ref="B51:D51"/>
    <mergeCell ref="A17:A18"/>
    <mergeCell ref="B17:C17"/>
    <mergeCell ref="A25:A26"/>
    <mergeCell ref="B25:C25"/>
    <mergeCell ref="A35:A36"/>
    <mergeCell ref="B35:C35"/>
  </mergeCell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C3B1-1857-4A08-BB67-DE946CC7F767}">
  <dimension ref="A1:F14"/>
  <sheetViews>
    <sheetView workbookViewId="0">
      <selection activeCell="C18" sqref="C18"/>
    </sheetView>
  </sheetViews>
  <sheetFormatPr defaultRowHeight="15"/>
  <cols>
    <col min="1" max="1" width="17.42578125" customWidth="1"/>
  </cols>
  <sheetData>
    <row r="1" spans="1:6" ht="15.75">
      <c r="A1" s="66" t="s">
        <v>63</v>
      </c>
      <c r="F1" s="87"/>
    </row>
    <row r="2" spans="1:6" ht="15.75">
      <c r="A2" s="66" t="s">
        <v>50</v>
      </c>
      <c r="F2" s="87"/>
    </row>
    <row r="3" spans="1:6" ht="15.75">
      <c r="A3" s="66" t="s">
        <v>51</v>
      </c>
      <c r="F3" s="87"/>
    </row>
    <row r="4" spans="1:6" ht="15.75">
      <c r="A4" s="66" t="s">
        <v>52</v>
      </c>
      <c r="F4" s="87"/>
    </row>
    <row r="5" spans="1:6" ht="15.75">
      <c r="A5" s="66" t="s">
        <v>53</v>
      </c>
      <c r="F5" s="87"/>
    </row>
    <row r="6" spans="1:6" ht="15.75">
      <c r="A6" s="66" t="s">
        <v>54</v>
      </c>
      <c r="F6" s="87"/>
    </row>
    <row r="7" spans="1:6" ht="15.75">
      <c r="A7" s="66" t="s">
        <v>55</v>
      </c>
      <c r="F7" s="87"/>
    </row>
    <row r="8" spans="1:6" ht="15.75">
      <c r="A8" s="66" t="s">
        <v>56</v>
      </c>
      <c r="F8" s="87"/>
    </row>
    <row r="9" spans="1:6" ht="15.75">
      <c r="A9" s="66" t="s">
        <v>57</v>
      </c>
      <c r="F9" s="87"/>
    </row>
    <row r="10" spans="1:6" ht="15.75">
      <c r="A10" s="66" t="s">
        <v>58</v>
      </c>
      <c r="F10" s="87"/>
    </row>
    <row r="11" spans="1:6" ht="15.75">
      <c r="A11" s="66" t="s">
        <v>59</v>
      </c>
      <c r="F11" s="87"/>
    </row>
    <row r="12" spans="1:6" ht="15.75">
      <c r="A12" s="66" t="s">
        <v>60</v>
      </c>
      <c r="F12" s="87"/>
    </row>
    <row r="13" spans="1:6" ht="15.75">
      <c r="A13" s="66" t="s">
        <v>61</v>
      </c>
      <c r="F13" s="87"/>
    </row>
    <row r="14" spans="1:6" ht="15.75">
      <c r="A14" s="66" t="s">
        <v>62</v>
      </c>
      <c r="F14" s="8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ERÚ-P4</vt:lpstr>
      <vt:lpstr>ERÚ-P5</vt:lpstr>
      <vt:lpstr>ERÚ-P6</vt:lpstr>
      <vt:lpstr>Kraj</vt:lpstr>
      <vt:lpstr>'ERÚ-P4'!Oblast_tisku</vt:lpstr>
      <vt:lpstr>'ERÚ-P5'!Oblast_tisku</vt:lpstr>
      <vt:lpstr>'ERÚ-P6'!Oblast_tisku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Smejkal Zdeněk Ing.</cp:lastModifiedBy>
  <cp:lastPrinted>2018-03-01T09:13:26Z</cp:lastPrinted>
  <dcterms:created xsi:type="dcterms:W3CDTF">2018-02-28T10:31:43Z</dcterms:created>
  <dcterms:modified xsi:type="dcterms:W3CDTF">2022-02-01T12:04:50Z</dcterms:modified>
</cp:coreProperties>
</file>